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activeTab="1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<sst xmlns="http://schemas.openxmlformats.org/spreadsheetml/2006/main" count="85" uniqueCount="58">
  <si>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тест по теме</t>
  </si>
  <si>
    <t>фамилия</t>
  </si>
  <si>
    <t>имя</t>
  </si>
  <si>
    <t>класс</t>
  </si>
  <si>
    <t>№</t>
  </si>
  <si>
    <t>текст вопроса</t>
  </si>
  <si>
    <t>ответ</t>
  </si>
  <si>
    <t>№ вопроса</t>
  </si>
  <si>
    <t>вориант ответа</t>
  </si>
  <si>
    <t>результат</t>
  </si>
  <si>
    <t xml:space="preserve">               </t>
  </si>
  <si>
    <t xml:space="preserve">  </t>
  </si>
  <si>
    <t>ваша оценка</t>
  </si>
  <si>
    <t>правильный ответ</t>
  </si>
  <si>
    <t>Иванов</t>
  </si>
  <si>
    <t>Петр</t>
  </si>
  <si>
    <t>Как маленькой елочке зимой?</t>
  </si>
  <si>
    <t>тоскливо</t>
  </si>
  <si>
    <t>холодно</t>
  </si>
  <si>
    <t>красиво</t>
  </si>
  <si>
    <t>Откуда приходит Новый год?</t>
  </si>
  <si>
    <t>неведомо откуда</t>
  </si>
  <si>
    <t>из курантов</t>
  </si>
  <si>
    <t>из сугроба</t>
  </si>
  <si>
    <t>Закончите припев песни: Нет, Дед Мороз, нет, Дед Мороз, нет, Дед мороз...</t>
  </si>
  <si>
    <t>разбуди</t>
  </si>
  <si>
    <t>отчуди</t>
  </si>
  <si>
    <t>погоди</t>
  </si>
  <si>
    <t>Сколько времени было у Гурченко до Нового года</t>
  </si>
  <si>
    <t>1 час</t>
  </si>
  <si>
    <t>12 дней</t>
  </si>
  <si>
    <t>5 минут</t>
  </si>
  <si>
    <t>Умка пел песню про</t>
  </si>
  <si>
    <t>елку-маячок</t>
  </si>
  <si>
    <t>елку-палку</t>
  </si>
  <si>
    <t>елку-звездочет</t>
  </si>
  <si>
    <t>Про какие новогодние игрушки поется в одноименной песне</t>
  </si>
  <si>
    <t>укроп и зелень петрушки</t>
  </si>
  <si>
    <t>свечи и хлопушки</t>
  </si>
  <si>
    <t>дорогие побрякушки</t>
  </si>
  <si>
    <t>Елочка зимой и летом была</t>
  </si>
  <si>
    <t>огромная и великая</t>
  </si>
  <si>
    <t>стройная и зеленая</t>
  </si>
  <si>
    <t>больная и красная</t>
  </si>
  <si>
    <t>Новый год, что вот-вот настанет, исполнит вмиг мечту твою, если ...</t>
  </si>
  <si>
    <t>снежинка не растает</t>
  </si>
  <si>
    <t>дети хулиганят</t>
  </si>
  <si>
    <t>туалет в поезде занят</t>
  </si>
  <si>
    <t>Кабы не было зимы ...</t>
  </si>
  <si>
    <t>в садиках и школах</t>
  </si>
  <si>
    <t>в городах и селах</t>
  </si>
  <si>
    <t>для шмелей и пчелах</t>
  </si>
  <si>
    <t>Что в Новый год Жанна Агузарова говорила снегу, который идет и идет</t>
  </si>
  <si>
    <t>привет</t>
  </si>
  <si>
    <t>спасибо</t>
  </si>
  <si>
    <t>до свидания</t>
  </si>
  <si>
    <t>новогодние песни</t>
  </si>
  <si>
    <t>петр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</si>
</sst>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b/>
      <sz val="16"/>
      <name val="Arial"/>
      <family val="2"/>
    </font>
    <font>
      <b/>
      <sz val="14"/>
      <color indexed="14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sz val="16"/>
      <color indexed="14"/>
      <name val="Arial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sz val="14"/>
      <color indexed="10"/>
      <name val="Arial"/>
      <family val="0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4" borderId="4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5" borderId="0" xfId="0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3" fillId="4" borderId="5" xfId="0" applyFont="1" applyFill="1" applyBorder="1" applyAlignment="1" applyProtection="1">
      <alignment wrapText="1"/>
      <protection/>
    </xf>
    <xf numFmtId="0" fontId="8" fillId="6" borderId="6" xfId="0" applyFont="1" applyFill="1" applyBorder="1" applyAlignment="1" applyProtection="1">
      <alignment wrapText="1"/>
      <protection/>
    </xf>
    <xf numFmtId="0" fontId="9" fillId="3" borderId="5" xfId="0" applyFont="1" applyFill="1" applyBorder="1" applyAlignment="1" applyProtection="1">
      <alignment wrapText="1"/>
      <protection/>
    </xf>
    <xf numFmtId="0" fontId="10" fillId="7" borderId="4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/>
    </xf>
    <xf numFmtId="0" fontId="11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9.140625" style="0" customWidth="1"/>
    <col min="2" max="2" width="37.7109375" style="0" customWidth="1"/>
  </cols>
  <sheetData>
    <row r="1" spans="1:2" ht="21.75" thickBot="1" thickTop="1">
      <c r="A1" s="6" t="s">
        <v>0</v>
      </c>
      <c r="B1" s="7" t="s">
        <v>56</v>
      </c>
    </row>
    <row r="2" spans="1:2" ht="21.75" thickBot="1" thickTop="1">
      <c r="A2" s="1"/>
      <c r="B2" s="1"/>
    </row>
    <row r="3" spans="1:2" ht="21.75" thickBot="1" thickTop="1">
      <c r="A3" s="6" t="s">
        <v>1</v>
      </c>
      <c r="B3" s="1" t="s">
        <v>14</v>
      </c>
    </row>
    <row r="4" spans="1:2" ht="21.75" thickBot="1" thickTop="1">
      <c r="A4" s="1"/>
      <c r="B4" s="1"/>
    </row>
    <row r="5" spans="1:2" ht="21.75" thickBot="1" thickTop="1">
      <c r="A5" s="6" t="s">
        <v>2</v>
      </c>
      <c r="B5" s="1" t="s">
        <v>15</v>
      </c>
    </row>
    <row r="6" spans="1:2" ht="21.75" thickBot="1" thickTop="1">
      <c r="A6" s="1"/>
      <c r="B6" s="1"/>
    </row>
    <row r="7" spans="1:2" ht="21.75" thickBot="1" thickTop="1">
      <c r="A7" s="6" t="s">
        <v>3</v>
      </c>
      <c r="B7" s="1">
        <v>7</v>
      </c>
    </row>
    <row r="8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31.28125" style="2" customWidth="1"/>
    <col min="2" max="2" width="91.28125" style="4" customWidth="1"/>
    <col min="3" max="3" width="31.8515625" style="5" customWidth="1"/>
    <col min="4" max="4" width="9.7109375" style="0" customWidth="1"/>
    <col min="5" max="5" width="11.57421875" style="0" hidden="1" customWidth="1"/>
    <col min="6" max="6" width="17.28125" style="2" hidden="1" customWidth="1"/>
    <col min="7" max="7" width="16.28125" style="2" hidden="1" customWidth="1"/>
    <col min="8" max="9" width="0" style="0" hidden="1" customWidth="1"/>
    <col min="10" max="10" width="5.7109375" style="0" customWidth="1"/>
  </cols>
  <sheetData>
    <row r="1" spans="1:3" ht="37.5" thickBot="1" thickTop="1">
      <c r="A1" s="16" t="s">
        <v>56</v>
      </c>
      <c r="B1" s="13"/>
      <c r="C1" s="10"/>
    </row>
    <row r="2" spans="1:3" ht="14.25" thickBot="1" thickTop="1">
      <c r="A2" s="10"/>
      <c r="B2" s="13"/>
      <c r="C2" s="10"/>
    </row>
    <row r="3" spans="1:8" ht="27" thickBot="1" thickTop="1">
      <c r="A3" s="15" t="s">
        <v>4</v>
      </c>
      <c r="B3" s="19" t="s">
        <v>5</v>
      </c>
      <c r="C3" s="11" t="s">
        <v>6</v>
      </c>
      <c r="E3" t="s">
        <v>7</v>
      </c>
      <c r="F3" s="2" t="s">
        <v>8</v>
      </c>
      <c r="G3" s="2" t="s">
        <v>13</v>
      </c>
      <c r="H3" t="s">
        <v>9</v>
      </c>
    </row>
    <row r="4" spans="1:8" ht="19.5" thickBot="1" thickTop="1">
      <c r="A4" s="17">
        <v>1</v>
      </c>
      <c r="B4" s="20" t="s">
        <v>16</v>
      </c>
      <c r="C4" s="18" t="s">
        <v>17</v>
      </c>
      <c r="E4">
        <v>1</v>
      </c>
      <c r="F4" t="s">
        <v>17</v>
      </c>
      <c r="G4" t="s">
        <v>18</v>
      </c>
      <c r="H4">
        <f>IF(C4=G4,1,0)</f>
        <v>0</v>
      </c>
    </row>
    <row r="5" spans="1:6" ht="19.5" thickBot="1" thickTop="1">
      <c r="A5" s="17">
        <v>2</v>
      </c>
      <c r="B5" s="21" t="s">
        <v>20</v>
      </c>
      <c r="C5" s="18" t="s">
        <v>22</v>
      </c>
      <c r="E5" s="2"/>
      <c r="F5" t="s">
        <v>18</v>
      </c>
    </row>
    <row r="6" spans="1:6" ht="19.5" thickBot="1" thickTop="1">
      <c r="A6" s="17">
        <v>3</v>
      </c>
      <c r="B6" s="21" t="s">
        <v>24</v>
      </c>
      <c r="C6" s="18" t="s">
        <v>27</v>
      </c>
      <c r="F6" t="s">
        <v>19</v>
      </c>
    </row>
    <row r="7" spans="1:3" ht="19.5" thickBot="1" thickTop="1">
      <c r="A7" s="17">
        <v>4</v>
      </c>
      <c r="B7" s="21" t="s">
        <v>28</v>
      </c>
      <c r="C7" s="18" t="s">
        <v>30</v>
      </c>
    </row>
    <row r="8" spans="1:8" ht="19.5" thickBot="1" thickTop="1">
      <c r="A8" s="17">
        <v>5</v>
      </c>
      <c r="B8" s="21" t="s">
        <v>32</v>
      </c>
      <c r="C8" s="18" t="s">
        <v>34</v>
      </c>
      <c r="E8">
        <v>2</v>
      </c>
      <c r="F8" t="s">
        <v>21</v>
      </c>
      <c r="G8" t="s">
        <v>21</v>
      </c>
      <c r="H8">
        <f>IF(C5=G8,1,0)</f>
        <v>0</v>
      </c>
    </row>
    <row r="9" spans="1:6" ht="19.5" thickBot="1" thickTop="1">
      <c r="A9" s="17">
        <v>6</v>
      </c>
      <c r="B9" s="21" t="s">
        <v>36</v>
      </c>
      <c r="C9" s="18" t="s">
        <v>37</v>
      </c>
      <c r="F9" t="s">
        <v>22</v>
      </c>
    </row>
    <row r="10" spans="1:6" ht="19.5" thickBot="1" thickTop="1">
      <c r="A10" s="17">
        <v>7</v>
      </c>
      <c r="B10" s="21" t="s">
        <v>40</v>
      </c>
      <c r="C10" s="18" t="s">
        <v>41</v>
      </c>
      <c r="F10" t="s">
        <v>23</v>
      </c>
    </row>
    <row r="11" spans="1:7" ht="19.5" thickBot="1" thickTop="1">
      <c r="A11" s="17">
        <v>8</v>
      </c>
      <c r="B11" s="21" t="s">
        <v>44</v>
      </c>
      <c r="C11" s="18" t="s">
        <v>47</v>
      </c>
      <c r="F11" s="3"/>
      <c r="G11" s="3"/>
    </row>
    <row r="12" spans="1:8" ht="19.5" thickBot="1" thickTop="1">
      <c r="A12" s="17">
        <v>9</v>
      </c>
      <c r="B12" s="21" t="s">
        <v>48</v>
      </c>
      <c r="C12" s="18" t="s">
        <v>49</v>
      </c>
      <c r="E12">
        <v>3</v>
      </c>
      <c r="F12" t="s">
        <v>25</v>
      </c>
      <c r="G12" t="s">
        <v>27</v>
      </c>
      <c r="H12">
        <f>IF(C6=G12,1,0)</f>
        <v>1</v>
      </c>
    </row>
    <row r="13" spans="1:6" ht="19.5" thickBot="1" thickTop="1">
      <c r="A13" s="17">
        <v>10</v>
      </c>
      <c r="B13" s="21" t="s">
        <v>52</v>
      </c>
      <c r="C13" s="18" t="s">
        <v>54</v>
      </c>
      <c r="F13" t="s">
        <v>26</v>
      </c>
    </row>
    <row r="14" spans="2:6" ht="13.5" thickTop="1">
      <c r="B14" s="12"/>
      <c r="F14" t="s">
        <v>27</v>
      </c>
    </row>
    <row r="15" ht="12.75">
      <c r="B15" s="12"/>
    </row>
    <row r="16" spans="2:8" ht="12.75">
      <c r="B16" s="12"/>
      <c r="E16">
        <v>4</v>
      </c>
      <c r="F16" t="s">
        <v>29</v>
      </c>
      <c r="G16" t="s">
        <v>31</v>
      </c>
      <c r="H16">
        <f>IF(C7=G16,1,0)</f>
        <v>0</v>
      </c>
    </row>
    <row r="17" spans="2:6" ht="12.75">
      <c r="B17" s="12"/>
      <c r="F17" t="s">
        <v>30</v>
      </c>
    </row>
    <row r="18" spans="2:6" ht="12.75">
      <c r="B18" s="12"/>
      <c r="F18" t="s">
        <v>31</v>
      </c>
    </row>
    <row r="19" ht="12.75">
      <c r="B19" s="12"/>
    </row>
    <row r="20" spans="2:8" ht="12.75">
      <c r="B20" s="12"/>
      <c r="E20">
        <v>5</v>
      </c>
      <c r="F20" t="s">
        <v>33</v>
      </c>
      <c r="G20" t="s">
        <v>33</v>
      </c>
      <c r="H20">
        <f>IF(C8=G20,1,0)</f>
        <v>0</v>
      </c>
    </row>
    <row r="21" spans="2:6" ht="12.75">
      <c r="B21" s="12"/>
      <c r="F21" t="s">
        <v>34</v>
      </c>
    </row>
    <row r="22" spans="2:6" ht="12.75">
      <c r="B22" s="12"/>
      <c r="F22" t="s">
        <v>35</v>
      </c>
    </row>
    <row r="23" spans="2:6" ht="15.75">
      <c r="B23" s="12"/>
      <c r="F23" s="14"/>
    </row>
    <row r="24" spans="2:8" ht="12.75">
      <c r="B24" s="12"/>
      <c r="E24">
        <v>6</v>
      </c>
      <c r="F24" t="s">
        <v>37</v>
      </c>
      <c r="G24" t="s">
        <v>38</v>
      </c>
      <c r="H24">
        <f>IF(C9=G24,1,0)</f>
        <v>0</v>
      </c>
    </row>
    <row r="25" spans="2:9" ht="12.75">
      <c r="B25" s="12"/>
      <c r="F25" t="s">
        <v>38</v>
      </c>
      <c r="I25">
        <f>IF(H43&gt;9,5,IF(H43&gt;7,4,IF(H43&gt;5,3,2)))</f>
        <v>2</v>
      </c>
    </row>
    <row r="26" spans="2:6" ht="12.75">
      <c r="B26" s="12"/>
      <c r="F26" t="s">
        <v>39</v>
      </c>
    </row>
    <row r="27" ht="12.75">
      <c r="B27" s="12"/>
    </row>
    <row r="28" spans="2:8" ht="12.75">
      <c r="B28" s="12"/>
      <c r="E28">
        <v>7</v>
      </c>
      <c r="F28" t="s">
        <v>41</v>
      </c>
      <c r="G28" t="s">
        <v>42</v>
      </c>
      <c r="H28">
        <f>IF(C10=G28,1,0)</f>
        <v>0</v>
      </c>
    </row>
    <row r="29" spans="2:6" ht="12.75">
      <c r="B29" s="12"/>
      <c r="F29" t="s">
        <v>42</v>
      </c>
    </row>
    <row r="30" spans="2:6" ht="12.75">
      <c r="B30" s="12"/>
      <c r="F30" t="s">
        <v>43</v>
      </c>
    </row>
    <row r="31" spans="2:6" ht="15.75">
      <c r="B31" s="12"/>
      <c r="F31" s="3"/>
    </row>
    <row r="32" spans="2:8" ht="12.75">
      <c r="B32" s="12"/>
      <c r="E32">
        <v>8</v>
      </c>
      <c r="F32" t="s">
        <v>45</v>
      </c>
      <c r="G32" t="s">
        <v>45</v>
      </c>
      <c r="H32">
        <f>IF(C11=G32,1,0)</f>
        <v>0</v>
      </c>
    </row>
    <row r="33" spans="2:6" ht="12.75">
      <c r="B33" s="12"/>
      <c r="F33" t="s">
        <v>46</v>
      </c>
    </row>
    <row r="34" spans="2:6" ht="12.75">
      <c r="B34" s="12"/>
      <c r="F34" t="s">
        <v>47</v>
      </c>
    </row>
    <row r="35" ht="12.75">
      <c r="B35" s="12"/>
    </row>
    <row r="36" spans="2:8" ht="12.75">
      <c r="B36" s="12"/>
      <c r="E36">
        <v>9</v>
      </c>
      <c r="F36" t="s">
        <v>49</v>
      </c>
      <c r="G36" t="s">
        <v>50</v>
      </c>
      <c r="H36">
        <f>IF(C12=G36,1,0)</f>
        <v>0</v>
      </c>
    </row>
    <row r="37" spans="2:6" ht="12.75">
      <c r="B37" s="12"/>
      <c r="F37" t="s">
        <v>50</v>
      </c>
    </row>
    <row r="38" spans="2:6" ht="12.75">
      <c r="B38" s="12"/>
      <c r="F38" t="s">
        <v>51</v>
      </c>
    </row>
    <row r="39" spans="2:3" ht="12.75">
      <c r="B39" s="12"/>
      <c r="C39" s="5" t="s">
        <v>10</v>
      </c>
    </row>
    <row r="40" spans="2:8" ht="12.75">
      <c r="B40" s="12"/>
      <c r="E40">
        <v>10</v>
      </c>
      <c r="F40" t="s">
        <v>53</v>
      </c>
      <c r="G40" t="s">
        <v>54</v>
      </c>
      <c r="H40">
        <f>IF(C13=G40,1,0)</f>
        <v>1</v>
      </c>
    </row>
    <row r="41" spans="2:6" ht="12.75">
      <c r="B41" s="12"/>
      <c r="F41" t="s">
        <v>54</v>
      </c>
    </row>
    <row r="42" spans="2:6" ht="12.75">
      <c r="B42" s="12"/>
      <c r="F42" t="s">
        <v>55</v>
      </c>
    </row>
    <row r="43" spans="2:8" ht="12.75">
      <c r="B43" s="12"/>
      <c r="H43">
        <f>H4+H8+H12+H16+H20+H24+H28+H32+H36+H40</f>
        <v>2</v>
      </c>
    </row>
    <row r="44" spans="2:8" ht="12.75">
      <c r="B44" s="12"/>
      <c r="H44" t="s">
        <v>11</v>
      </c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3.5" thickBot="1">
      <c r="B64" s="12"/>
    </row>
  </sheetData>
  <sheetProtection password="CCDB" sheet="1" objects="1" scenarios="1" selectLockedCells="1"/>
  <dataValidations count="10">
    <dataValidation type="list" allowBlank="1" showInputMessage="1" showErrorMessage="1" sqref="C4">
      <formula1>$F$4:$F$6</formula1>
    </dataValidation>
    <dataValidation type="list" allowBlank="1" showInputMessage="1" showErrorMessage="1" sqref="C5">
      <formula1>$F$8:$F$10</formula1>
    </dataValidation>
    <dataValidation type="list" allowBlank="1" showInputMessage="1" showErrorMessage="1" sqref="C6">
      <formula1>$F$12:$F$14</formula1>
    </dataValidation>
    <dataValidation type="list" allowBlank="1" showInputMessage="1" showErrorMessage="1" sqref="C7">
      <formula1>$F$16:$F$18</formula1>
    </dataValidation>
    <dataValidation type="list" allowBlank="1" showInputMessage="1" showErrorMessage="1" sqref="C8">
      <formula1>$F$20:$F$22</formula1>
    </dataValidation>
    <dataValidation type="list" allowBlank="1" showInputMessage="1" showErrorMessage="1" sqref="C9">
      <formula1>$F$24:$F$26</formula1>
    </dataValidation>
    <dataValidation type="list" allowBlank="1" showInputMessage="1" showErrorMessage="1" sqref="C10">
      <formula1>$F$28:$F$30</formula1>
    </dataValidation>
    <dataValidation type="list" allowBlank="1" showInputMessage="1" showErrorMessage="1" sqref="C11">
      <formula1>$F$32:$F$34</formula1>
    </dataValidation>
    <dataValidation type="list" allowBlank="1" showInputMessage="1" showErrorMessage="1" sqref="C12">
      <formula1>$F$36:$F$38</formula1>
    </dataValidation>
    <dataValidation type="list" allowBlank="1" showInputMessage="1" showErrorMessage="1" sqref="C13">
      <formula1>$F$40:$F$42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3.140625" style="0" customWidth="1"/>
    <col min="2" max="2" width="35.8515625" style="0" customWidth="1"/>
  </cols>
  <sheetData>
    <row r="1" spans="1:2" ht="19.5" thickBot="1" thickTop="1">
      <c r="A1" s="9" t="s">
        <v>0</v>
      </c>
      <c r="B1" s="9" t="s">
        <v>56</v>
      </c>
    </row>
    <row r="2" spans="1:2" ht="19.5" thickBot="1" thickTop="1">
      <c r="A2" s="9" t="s">
        <v>1</v>
      </c>
      <c r="B2" s="8" t="s">
        <v>14</v>
      </c>
    </row>
    <row r="3" spans="1:2" ht="19.5" thickBot="1" thickTop="1">
      <c r="A3" s="9" t="s">
        <v>2</v>
      </c>
      <c r="B3" s="8" t="s">
        <v>57</v>
      </c>
    </row>
    <row r="4" spans="1:2" ht="19.5" thickBot="1" thickTop="1">
      <c r="A4" s="9" t="s">
        <v>3</v>
      </c>
      <c r="B4" s="8">
        <v>7</v>
      </c>
    </row>
    <row r="5" spans="1:2" ht="19.5" thickBot="1" thickTop="1">
      <c r="A5" s="9" t="s">
        <v>12</v>
      </c>
      <c r="B5" s="9">
        <f>тест!I25</f>
        <v>2</v>
      </c>
    </row>
    <row r="6" ht="13.5" thickTop="1"/>
  </sheetData>
  <sheetProtection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2011-12-20T14:31:56Z</dcterms:modified>
  <cp:category/>
  <cp:version/>
  <cp:contentType/>
  <cp:contentStatus/>
</cp:coreProperties>
</file>